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b2149e80f364a7/Tiedostot/Virtasalmi-Joroinen kalatalousalueUusi kansio/"/>
    </mc:Choice>
  </mc:AlternateContent>
  <xr:revisionPtr revIDLastSave="0" documentId="8_{93837764-AAFB-4E5E-8A8F-C253CCB5A670}" xr6:coauthVersionLast="47" xr6:coauthVersionMax="47" xr10:uidLastSave="{00000000-0000-0000-0000-000000000000}"/>
  <bookViews>
    <workbookView xWindow="-108" yWindow="-108" windowWidth="23256" windowHeight="12456" xr2:uid="{5638C092-9AE0-40F9-A8FF-354AE0ED7B07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C33" i="1"/>
  <c r="B33" i="1"/>
  <c r="E12" i="1"/>
  <c r="E34" i="1" s="1"/>
  <c r="C12" i="1"/>
  <c r="C34" i="1" s="1"/>
  <c r="B12" i="1"/>
  <c r="B34" i="1" s="1"/>
</calcChain>
</file>

<file path=xl/sharedStrings.xml><?xml version="1.0" encoding="utf-8"?>
<sst xmlns="http://schemas.openxmlformats.org/spreadsheetml/2006/main" count="41" uniqueCount="37">
  <si>
    <t>Alkuperäinen, vuosikokouksessa käsitelty</t>
  </si>
  <si>
    <t>Toteuma v 2024</t>
  </si>
  <si>
    <t>Toteuma v 2025</t>
  </si>
  <si>
    <t>Tulot:</t>
  </si>
  <si>
    <t>€</t>
  </si>
  <si>
    <t>Yhteislupa-alueen lupamaksutulot</t>
  </si>
  <si>
    <t>Viehekorvaukset (alle 50 € erät)</t>
  </si>
  <si>
    <t>ELY-keskus, toiminta-avustus</t>
  </si>
  <si>
    <t>ELY-keskus, Joroisselän hoitokalastus</t>
  </si>
  <si>
    <t>ELY-keskus, nuorten kalastusharrastuksen ed.</t>
  </si>
  <si>
    <t>ELY-keskus, kavake</t>
  </si>
  <si>
    <t>ELY-keskus, Kolkon-, Eno- ja Suihkolanjoen s.</t>
  </si>
  <si>
    <t>ELY-keskus, Vesku, vesistökunnostukset</t>
  </si>
  <si>
    <t>Kolkon myllyn kalatie</t>
  </si>
  <si>
    <t>Yhteensä</t>
  </si>
  <si>
    <t>Menot:</t>
  </si>
  <si>
    <t>Palkat ja palkkiot</t>
  </si>
  <si>
    <t>Matkakorvaukset ja -kulut</t>
  </si>
  <si>
    <t>Kirjanpito</t>
  </si>
  <si>
    <t>Pankkikulut</t>
  </si>
  <si>
    <t>Tilintarkastus</t>
  </si>
  <si>
    <t>Toimisto- ja postikulut</t>
  </si>
  <si>
    <t>Vakuutukset</t>
  </si>
  <si>
    <t>Hoitokulut, opintomatkat</t>
  </si>
  <si>
    <t xml:space="preserve">     Opintomatkat</t>
  </si>
  <si>
    <t xml:space="preserve">     Kokouskulut</t>
  </si>
  <si>
    <t xml:space="preserve">     Kalastuslehti</t>
  </si>
  <si>
    <t xml:space="preserve">     Jäsenmaksut</t>
  </si>
  <si>
    <t xml:space="preserve">     Lahjat ja muistamiset</t>
  </si>
  <si>
    <t>Joroisselän hoitokalastus</t>
  </si>
  <si>
    <t>Nuorten kalastusharrastuksen edistäminen</t>
  </si>
  <si>
    <t>Kalastuksen edistäminen, valvonta</t>
  </si>
  <si>
    <t>Vesku, vesistökunnostukset</t>
  </si>
  <si>
    <t>Kolkon-, Eno- ja Suihkolanjoen suunn.</t>
  </si>
  <si>
    <t>Tilikauden voitto/tappio</t>
  </si>
  <si>
    <t>Virtasalmi-Joroinen kalatalousalueen hallitus Joroisissa 26.2.2025</t>
  </si>
  <si>
    <t>psta Risto Salko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</si>
</sst>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indexed="58"/>
      <name val="Times New Roman"/>
      <family val="1"/>
    </font>
    <font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0" fontId="1" fillId="0" borderId="0" xfId="0" applyFont="1" applyAlignment="1">
      <alignment horizontal="left" wrapText="1"/>
    </xf>
    <xf numFmtId="3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1" fontId="2" fillId="0" borderId="0" xfId="0" applyNumberFormat="1" applyFont="1"/>
    <xf numFmtId="3" fontId="3" fillId="0" borderId="0" xfId="0" applyNumberFormat="1" applyFont="1"/>
    <xf numFmtId="3" fontId="2" fillId="0" borderId="2" xfId="0" applyNumberFormat="1" applyFont="1" applyBorder="1"/>
    <xf numFmtId="0" fontId="2" fillId="0" borderId="0" xfId="0" applyFont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9494-A671-4A33-AEE5-39A2E1F4786D}">
  <dimension ref="A1:E37"/>
  <sheetViews>
    <sheetView tabSelected="1" workbookViewId="0">
      <selection sqref="A1:E1048576"/>
    </sheetView>
  </sheetViews>
  <sheetFormatPr defaultRowHeight="15.6" x14ac:dyDescent="0.3"/>
  <cols>
    <col min="1" max="1" width="50.33203125" style="12" customWidth="1"/>
    <col min="2" max="2" width="14.44140625" style="4" customWidth="1"/>
    <col min="3" max="3" width="9.77734375" style="8" customWidth="1"/>
    <col min="4" max="4" width="1.44140625" style="8" customWidth="1"/>
    <col min="5" max="5" width="9.77734375" style="8" customWidth="1"/>
  </cols>
  <sheetData>
    <row r="1" spans="1:5" ht="45.6" x14ac:dyDescent="0.3">
      <c r="A1" s="1"/>
      <c r="B1" s="2" t="s">
        <v>0</v>
      </c>
      <c r="C1" s="2" t="s">
        <v>1</v>
      </c>
      <c r="D1" s="2"/>
      <c r="E1" s="2" t="s">
        <v>2</v>
      </c>
    </row>
    <row r="2" spans="1:5" x14ac:dyDescent="0.3">
      <c r="A2" s="1" t="s">
        <v>3</v>
      </c>
      <c r="B2" s="3" t="s">
        <v>4</v>
      </c>
      <c r="C2" s="3" t="s">
        <v>4</v>
      </c>
      <c r="D2" s="3"/>
      <c r="E2" s="3" t="s">
        <v>4</v>
      </c>
    </row>
    <row r="3" spans="1:5" x14ac:dyDescent="0.3">
      <c r="A3" s="1" t="s">
        <v>5</v>
      </c>
      <c r="B3" s="4">
        <v>800</v>
      </c>
      <c r="C3" s="4">
        <v>885</v>
      </c>
      <c r="D3" s="4"/>
      <c r="E3" s="4"/>
    </row>
    <row r="4" spans="1:5" x14ac:dyDescent="0.3">
      <c r="A4" s="1" t="s">
        <v>6</v>
      </c>
      <c r="B4" s="4">
        <v>1600</v>
      </c>
      <c r="C4" s="4">
        <v>1650</v>
      </c>
      <c r="D4" s="4"/>
      <c r="E4" s="4"/>
    </row>
    <row r="5" spans="1:5" x14ac:dyDescent="0.3">
      <c r="A5" s="1" t="s">
        <v>7</v>
      </c>
      <c r="B5" s="4">
        <v>10972</v>
      </c>
      <c r="C5" s="4">
        <v>10972</v>
      </c>
      <c r="D5" s="4"/>
      <c r="E5" s="4"/>
    </row>
    <row r="6" spans="1:5" x14ac:dyDescent="0.3">
      <c r="A6" s="1" t="s">
        <v>8</v>
      </c>
      <c r="C6" s="4">
        <v>12179</v>
      </c>
      <c r="D6" s="4"/>
      <c r="E6" s="4"/>
    </row>
    <row r="7" spans="1:5" x14ac:dyDescent="0.3">
      <c r="A7" s="1" t="s">
        <v>9</v>
      </c>
      <c r="C7" s="4">
        <v>1997</v>
      </c>
      <c r="D7" s="4"/>
      <c r="E7" s="4"/>
    </row>
    <row r="8" spans="1:5" x14ac:dyDescent="0.3">
      <c r="A8" s="5" t="s">
        <v>10</v>
      </c>
      <c r="B8" s="4">
        <v>5000</v>
      </c>
      <c r="C8" s="4">
        <v>2784</v>
      </c>
      <c r="D8" s="4"/>
      <c r="E8" s="4">
        <v>0</v>
      </c>
    </row>
    <row r="9" spans="1:5" x14ac:dyDescent="0.3">
      <c r="A9" s="5" t="s">
        <v>11</v>
      </c>
      <c r="B9" s="4">
        <v>32228</v>
      </c>
      <c r="C9" s="4">
        <v>67772</v>
      </c>
      <c r="D9" s="4"/>
      <c r="E9" s="4"/>
    </row>
    <row r="10" spans="1:5" x14ac:dyDescent="0.3">
      <c r="A10" s="5" t="s">
        <v>12</v>
      </c>
      <c r="B10" s="4">
        <v>42200</v>
      </c>
      <c r="C10" s="4">
        <v>8162</v>
      </c>
      <c r="D10" s="4"/>
      <c r="E10" s="4"/>
    </row>
    <row r="11" spans="1:5" ht="16.2" thickBot="1" x14ac:dyDescent="0.35">
      <c r="A11" s="1" t="s">
        <v>13</v>
      </c>
      <c r="B11" s="6">
        <v>1000</v>
      </c>
      <c r="C11" s="6">
        <v>13000</v>
      </c>
      <c r="D11" s="7"/>
      <c r="E11" s="6"/>
    </row>
    <row r="12" spans="1:5" ht="16.2" thickTop="1" x14ac:dyDescent="0.3">
      <c r="A12" s="1" t="s">
        <v>14</v>
      </c>
      <c r="B12" s="4">
        <f>SUM(B3:B11)</f>
        <v>93800</v>
      </c>
      <c r="C12" s="4">
        <f>SUM(C3:C11)</f>
        <v>119401</v>
      </c>
      <c r="D12" s="4"/>
      <c r="E12" s="4">
        <f>SUM(E3:E11)</f>
        <v>0</v>
      </c>
    </row>
    <row r="13" spans="1:5" x14ac:dyDescent="0.3">
      <c r="A13" s="1" t="s">
        <v>15</v>
      </c>
    </row>
    <row r="14" spans="1:5" x14ac:dyDescent="0.3">
      <c r="A14" s="1" t="s">
        <v>16</v>
      </c>
      <c r="B14" s="4">
        <v>8580</v>
      </c>
      <c r="C14" s="8">
        <v>8580</v>
      </c>
      <c r="D14" s="4"/>
    </row>
    <row r="15" spans="1:5" x14ac:dyDescent="0.3">
      <c r="A15" s="1" t="s">
        <v>17</v>
      </c>
      <c r="B15" s="4">
        <v>2200</v>
      </c>
      <c r="C15" s="4">
        <v>2200</v>
      </c>
      <c r="D15" s="4"/>
      <c r="E15" s="4"/>
    </row>
    <row r="16" spans="1:5" x14ac:dyDescent="0.3">
      <c r="A16" s="1" t="s">
        <v>18</v>
      </c>
      <c r="B16" s="4">
        <v>400</v>
      </c>
      <c r="C16" s="4">
        <v>400</v>
      </c>
      <c r="D16" s="4"/>
      <c r="E16" s="4"/>
    </row>
    <row r="17" spans="1:5" x14ac:dyDescent="0.3">
      <c r="A17" s="1" t="s">
        <v>19</v>
      </c>
      <c r="B17" s="4">
        <v>60</v>
      </c>
      <c r="C17" s="9">
        <v>54</v>
      </c>
      <c r="D17" s="10"/>
      <c r="E17" s="9"/>
    </row>
    <row r="18" spans="1:5" x14ac:dyDescent="0.3">
      <c r="A18" s="1" t="s">
        <v>20</v>
      </c>
      <c r="B18" s="4">
        <v>500</v>
      </c>
      <c r="C18" s="4">
        <v>500</v>
      </c>
      <c r="E18" s="4"/>
    </row>
    <row r="19" spans="1:5" x14ac:dyDescent="0.3">
      <c r="A19" s="1" t="s">
        <v>21</v>
      </c>
      <c r="B19" s="4">
        <v>600</v>
      </c>
      <c r="C19" s="4">
        <v>609</v>
      </c>
      <c r="D19" s="10"/>
      <c r="E19" s="4"/>
    </row>
    <row r="20" spans="1:5" x14ac:dyDescent="0.3">
      <c r="A20" s="1" t="s">
        <v>22</v>
      </c>
      <c r="C20" s="4">
        <v>369</v>
      </c>
      <c r="D20" s="10"/>
      <c r="E20" s="4"/>
    </row>
    <row r="21" spans="1:5" x14ac:dyDescent="0.3">
      <c r="A21" s="1" t="s">
        <v>23</v>
      </c>
      <c r="D21" s="9"/>
    </row>
    <row r="22" spans="1:5" x14ac:dyDescent="0.3">
      <c r="A22" s="1" t="s">
        <v>24</v>
      </c>
      <c r="B22" s="4">
        <v>700</v>
      </c>
      <c r="C22" s="8">
        <v>700</v>
      </c>
      <c r="D22" s="4"/>
    </row>
    <row r="23" spans="1:5" x14ac:dyDescent="0.3">
      <c r="A23" s="1" t="s">
        <v>25</v>
      </c>
      <c r="B23" s="4">
        <v>17</v>
      </c>
      <c r="C23" s="9">
        <v>180</v>
      </c>
      <c r="D23" s="9"/>
      <c r="E23" s="9"/>
    </row>
    <row r="24" spans="1:5" x14ac:dyDescent="0.3">
      <c r="A24" s="1" t="s">
        <v>26</v>
      </c>
      <c r="B24" s="4">
        <v>400</v>
      </c>
      <c r="C24" s="8">
        <v>400</v>
      </c>
      <c r="D24" s="9"/>
    </row>
    <row r="25" spans="1:5" x14ac:dyDescent="0.3">
      <c r="A25" s="1" t="s">
        <v>27</v>
      </c>
      <c r="B25" s="4">
        <v>115</v>
      </c>
      <c r="C25" s="8">
        <v>115</v>
      </c>
      <c r="D25" s="4"/>
    </row>
    <row r="26" spans="1:5" x14ac:dyDescent="0.3">
      <c r="A26" s="1" t="s">
        <v>28</v>
      </c>
      <c r="D26" s="9"/>
    </row>
    <row r="27" spans="1:5" x14ac:dyDescent="0.3">
      <c r="A27" s="1" t="s">
        <v>29</v>
      </c>
      <c r="C27" s="4">
        <v>12179</v>
      </c>
      <c r="D27" s="9"/>
      <c r="E27" s="4"/>
    </row>
    <row r="28" spans="1:5" x14ac:dyDescent="0.3">
      <c r="A28" s="1" t="s">
        <v>30</v>
      </c>
      <c r="C28" s="4">
        <v>2044</v>
      </c>
      <c r="D28" s="9"/>
      <c r="E28" s="4"/>
    </row>
    <row r="29" spans="1:5" x14ac:dyDescent="0.3">
      <c r="A29" s="1" t="s">
        <v>31</v>
      </c>
      <c r="B29" s="4">
        <v>5000</v>
      </c>
      <c r="C29" s="4">
        <v>2784</v>
      </c>
      <c r="D29" s="9"/>
      <c r="E29" s="4"/>
    </row>
    <row r="30" spans="1:5" x14ac:dyDescent="0.3">
      <c r="A30" s="1" t="s">
        <v>32</v>
      </c>
      <c r="B30" s="4">
        <v>42000</v>
      </c>
      <c r="C30" s="4">
        <v>23804</v>
      </c>
      <c r="D30" s="9"/>
    </row>
    <row r="31" spans="1:5" x14ac:dyDescent="0.3">
      <c r="A31" s="5" t="s">
        <v>33</v>
      </c>
      <c r="B31" s="4">
        <v>32228</v>
      </c>
      <c r="C31" s="4">
        <v>67772</v>
      </c>
      <c r="D31" s="4"/>
      <c r="E31" s="4"/>
    </row>
    <row r="32" spans="1:5" ht="16.2" thickBot="1" x14ac:dyDescent="0.35">
      <c r="A32" s="1" t="s">
        <v>13</v>
      </c>
      <c r="B32" s="4">
        <v>1000</v>
      </c>
    </row>
    <row r="33" spans="1:5" ht="16.2" thickTop="1" x14ac:dyDescent="0.3">
      <c r="A33" s="1" t="s">
        <v>14</v>
      </c>
      <c r="B33" s="11">
        <f>SUM(B14:B32)</f>
        <v>93800</v>
      </c>
      <c r="C33" s="11">
        <f>SUM(C14:C32)</f>
        <v>122690</v>
      </c>
      <c r="D33" s="11"/>
      <c r="E33" s="11">
        <f>SUM(E14:E32)</f>
        <v>0</v>
      </c>
    </row>
    <row r="34" spans="1:5" x14ac:dyDescent="0.3">
      <c r="A34" s="1" t="s">
        <v>34</v>
      </c>
      <c r="B34" s="4">
        <f>B12-B33</f>
        <v>0</v>
      </c>
      <c r="C34" s="4">
        <f>C12-C33</f>
        <v>-3289</v>
      </c>
      <c r="D34" s="4"/>
      <c r="E34" s="4">
        <f>E12-E33</f>
        <v>0</v>
      </c>
    </row>
    <row r="35" spans="1:5" ht="30.6" x14ac:dyDescent="0.3">
      <c r="A35" s="12" t="s">
        <v>35</v>
      </c>
    </row>
    <row r="36" spans="1:5" x14ac:dyDescent="0.3">
      <c r="A36" s="12" t="s">
        <v>36</v>
      </c>
    </row>
    <row r="37" spans="1:5" x14ac:dyDescent="0.3">
      <c r="C3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Risto Salko</dc:creator>
  <cp:lastModifiedBy>Risto Salko</cp:lastModifiedBy>
  <dcterms:created xsi:type="dcterms:W3CDTF">2025-02-27T17:33:03Z</dcterms:created>
  <dcterms:modified xsi:type="dcterms:W3CDTF">2025-02-27T17:34:53Z</dcterms:modified>
</cp:coreProperties>
</file>